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2019年农村教师（非新）0129附件3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0">'2019年农村教师（非新）0129附件3'!$1:$4</definedName>
  </definedNames>
  <calcPr fullCalcOnLoad="1"/>
</workbook>
</file>

<file path=xl/sharedStrings.xml><?xml version="1.0" encoding="utf-8"?>
<sst xmlns="http://schemas.openxmlformats.org/spreadsheetml/2006/main" count="107" uniqueCount="79">
  <si>
    <t>附件3：</t>
  </si>
  <si>
    <t>2019年度孝感市孝南区农村义务教育学校自主招聘教师岗位申报表（非新机制）</t>
  </si>
  <si>
    <t>填报单位：孝感市孝南区教育局</t>
  </si>
  <si>
    <t>填报日期：2019.1.22</t>
  </si>
  <si>
    <t>编号</t>
  </si>
  <si>
    <t>学段</t>
  </si>
  <si>
    <t>岗位空缺数</t>
  </si>
  <si>
    <t>申报岗位总数</t>
  </si>
  <si>
    <t>政治   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</si>
  <si>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</si>
  <si>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</si>
  <si>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</si>
  <si>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</si>
  <si>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</si>
  <si>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</si>
  <si>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</si>
  <si>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</si>
  <si>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 技术</t>
  </si>
  <si>
    <t>体育</t>
  </si>
  <si>
    <t>音乐</t>
  </si>
  <si>
    <t>美术</t>
  </si>
  <si>
    <t>小学  科学</t>
  </si>
  <si>
    <t>心理   健康</t>
  </si>
  <si>
    <t>劳动  技术</t>
  </si>
  <si>
    <t>总计</t>
  </si>
  <si>
    <t>小学学段（合计）</t>
  </si>
  <si>
    <t>朋兴乡</t>
  </si>
  <si>
    <t>朋兴乡中心小学</t>
  </si>
  <si>
    <t>朋兴乡星光小学</t>
  </si>
  <si>
    <t>西河镇</t>
  </si>
  <si>
    <t>西河镇中心小学</t>
  </si>
  <si>
    <t>西河镇道店小学</t>
  </si>
  <si>
    <t>杨店镇</t>
  </si>
  <si>
    <t>杨店镇第一小学</t>
  </si>
  <si>
    <t>杨店镇桃花驿小学</t>
  </si>
  <si>
    <t>杨店镇凤集小学</t>
  </si>
  <si>
    <t>杨店镇陈集小学</t>
  </si>
  <si>
    <t>肖港镇</t>
  </si>
  <si>
    <t>肖港镇中心小学</t>
  </si>
  <si>
    <t>肖港镇路西小学</t>
  </si>
  <si>
    <t>肖港镇杨林小学</t>
  </si>
  <si>
    <t>肖港镇五爱小学</t>
  </si>
  <si>
    <t>陡岗镇</t>
  </si>
  <si>
    <t>陡岗镇中心小学</t>
  </si>
  <si>
    <t>毛陈镇</t>
  </si>
  <si>
    <t>毛陈镇第一小学</t>
  </si>
  <si>
    <t>三汊镇</t>
  </si>
  <si>
    <t>三汊镇中心小学</t>
  </si>
  <si>
    <t>三汊镇涂店小学</t>
  </si>
  <si>
    <t>祝站镇</t>
  </si>
  <si>
    <t>祝站镇中心小学</t>
  </si>
  <si>
    <t>祝站镇姜窑小学</t>
  </si>
  <si>
    <t>祝站镇鲁集小学</t>
  </si>
  <si>
    <t>朱湖农场</t>
  </si>
  <si>
    <t>朱湖中心小学</t>
  </si>
  <si>
    <t>朱湖塘口小学</t>
  </si>
  <si>
    <t>东山头</t>
  </si>
  <si>
    <t>东山头学校（小学部）</t>
  </si>
  <si>
    <t>心理  健康</t>
  </si>
  <si>
    <t>初中学段（合计）</t>
  </si>
  <si>
    <t>朋兴初级中学</t>
  </si>
  <si>
    <t>新铺镇</t>
  </si>
  <si>
    <t>新铺中心中学</t>
  </si>
  <si>
    <t>西河镇初级中学</t>
  </si>
  <si>
    <t>杨店镇初级中学</t>
  </si>
  <si>
    <t>肖港镇初级中学</t>
  </si>
  <si>
    <t>陡岗镇初级中学</t>
  </si>
  <si>
    <t>毛陈镇初级中学</t>
  </si>
  <si>
    <t>三汊镇初级中学</t>
  </si>
  <si>
    <t>祝站镇一中</t>
  </si>
  <si>
    <t>祝站镇二中</t>
  </si>
  <si>
    <t>朱湖初级中学</t>
  </si>
  <si>
    <t>审      核      意      见</t>
  </si>
  <si>
    <t>县（市、区）教育部门   意见（盖章）：</t>
  </si>
  <si>
    <t>县（市、区）人社部门  意见（盖章）：</t>
  </si>
  <si>
    <t>县（市、区）编制部门    意见（盖章）：</t>
  </si>
  <si>
    <t>市（州）教育部门           意见（盖章）：</t>
  </si>
  <si>
    <t>市（州）人社部门          意见（盖章）：</t>
  </si>
  <si>
    <t>市（州）机制编制部门    意见（盖章）：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</si>
</sst>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2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1">
      <selection activeCell="V39" sqref="V39"/>
    </sheetView>
  </sheetViews>
  <sheetFormatPr defaultColWidth="9.00390625" defaultRowHeight="13.5"/>
  <cols>
    <col min="1" max="1" width="5.00390625" style="2" customWidth="1"/>
    <col min="2" max="2" width="16.125" style="2" customWidth="1"/>
    <col min="3" max="3" width="6.75390625" style="2" customWidth="1"/>
    <col min="4" max="4" width="7.00390625" style="2" customWidth="1"/>
    <col min="5" max="5" width="8.875" style="2" customWidth="1"/>
    <col min="6" max="6" width="5.50390625" style="2" customWidth="1"/>
    <col min="7" max="8" width="5.625" style="2" customWidth="1"/>
    <col min="9" max="9" width="6.125" style="2" customWidth="1"/>
    <col min="10" max="10" width="5.25390625" style="2" customWidth="1"/>
    <col min="11" max="12" width="6.50390625" style="2" customWidth="1"/>
    <col min="13" max="13" width="5.25390625" style="2" customWidth="1"/>
    <col min="14" max="14" width="7.00390625" style="2" customWidth="1"/>
    <col min="15" max="15" width="6.25390625" style="2" customWidth="1"/>
    <col min="16" max="16" width="4.625" style="2" customWidth="1"/>
    <col min="17" max="17" width="6.125" style="2" customWidth="1"/>
    <col min="18" max="18" width="7.50390625" style="2" customWidth="1"/>
    <col min="19" max="20" width="7.125" style="2" customWidth="1"/>
    <col min="21" max="16384" width="9.00390625" style="2" customWidth="1"/>
  </cols>
  <sheetData>
    <row r="1" spans="1:2" ht="16.5" customHeight="1">
      <c r="A1" s="3" t="s">
        <v>0</v>
      </c>
      <c r="B1" s="3"/>
    </row>
    <row r="2" spans="1:20" s="1" customFormat="1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27.75" customHeight="1">
      <c r="A3" s="5" t="s">
        <v>2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19" t="s">
        <v>3</v>
      </c>
      <c r="N3" s="19"/>
      <c r="O3" s="19"/>
      <c r="P3" s="19"/>
      <c r="Q3" s="19"/>
      <c r="R3" s="19"/>
      <c r="S3" s="19"/>
      <c r="T3" s="19"/>
    </row>
    <row r="4" spans="1:20" s="1" customFormat="1" ht="27.75" customHeight="1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</row>
    <row r="5" spans="1:20" s="1" customFormat="1" ht="15.75" customHeight="1">
      <c r="A5" s="9" t="s">
        <v>24</v>
      </c>
      <c r="B5" s="9"/>
      <c r="C5" s="10"/>
      <c r="D5" s="9">
        <f>D6+D40</f>
        <v>70</v>
      </c>
      <c r="E5" s="9">
        <f aca="true" t="shared" si="0" ref="E5:T5">E6+E40</f>
        <v>2</v>
      </c>
      <c r="F5" s="9">
        <f t="shared" si="0"/>
        <v>18</v>
      </c>
      <c r="G5" s="9">
        <f t="shared" si="0"/>
        <v>20</v>
      </c>
      <c r="H5" s="9">
        <f t="shared" si="0"/>
        <v>5</v>
      </c>
      <c r="I5" s="9">
        <f t="shared" si="0"/>
        <v>3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12</v>
      </c>
      <c r="N5" s="9">
        <f t="shared" si="0"/>
        <v>0</v>
      </c>
      <c r="O5" s="9">
        <f t="shared" si="0"/>
        <v>4</v>
      </c>
      <c r="P5" s="9">
        <f t="shared" si="0"/>
        <v>4</v>
      </c>
      <c r="Q5" s="9">
        <f t="shared" si="0"/>
        <v>2</v>
      </c>
      <c r="R5" s="9">
        <f t="shared" si="0"/>
        <v>0</v>
      </c>
      <c r="S5" s="9">
        <f t="shared" si="0"/>
        <v>0</v>
      </c>
      <c r="T5" s="9">
        <f t="shared" si="0"/>
        <v>0</v>
      </c>
    </row>
    <row r="6" spans="1:20" s="2" customFormat="1" ht="15.75" customHeight="1">
      <c r="A6" s="9">
        <v>1</v>
      </c>
      <c r="B6" s="9" t="s">
        <v>25</v>
      </c>
      <c r="C6" s="9"/>
      <c r="D6" s="9">
        <f aca="true" t="shared" si="1" ref="D6:D9">SUM(E6:T6)</f>
        <v>35</v>
      </c>
      <c r="E6" s="9">
        <f aca="true" t="shared" si="2" ref="E6:T6">SUM(E7:E38)</f>
        <v>0</v>
      </c>
      <c r="F6" s="9">
        <f t="shared" si="2"/>
        <v>11</v>
      </c>
      <c r="G6" s="9">
        <f t="shared" si="2"/>
        <v>12</v>
      </c>
      <c r="H6" s="9">
        <f t="shared" si="2"/>
        <v>0</v>
      </c>
      <c r="I6" s="9">
        <f t="shared" si="2"/>
        <v>0</v>
      </c>
      <c r="J6" s="9">
        <f t="shared" si="2"/>
        <v>0</v>
      </c>
      <c r="K6" s="9">
        <f t="shared" si="2"/>
        <v>0</v>
      </c>
      <c r="L6" s="9">
        <f t="shared" si="2"/>
        <v>0</v>
      </c>
      <c r="M6" s="9">
        <f t="shared" si="2"/>
        <v>6</v>
      </c>
      <c r="N6" s="9">
        <f t="shared" si="2"/>
        <v>0</v>
      </c>
      <c r="O6" s="9">
        <f t="shared" si="2"/>
        <v>2</v>
      </c>
      <c r="P6" s="9">
        <f t="shared" si="2"/>
        <v>2</v>
      </c>
      <c r="Q6" s="9">
        <f t="shared" si="2"/>
        <v>2</v>
      </c>
      <c r="R6" s="9">
        <f t="shared" si="2"/>
        <v>0</v>
      </c>
      <c r="S6" s="9">
        <f t="shared" si="2"/>
        <v>0</v>
      </c>
      <c r="T6" s="9">
        <f t="shared" si="2"/>
        <v>0</v>
      </c>
    </row>
    <row r="7" spans="1:20" s="1" customFormat="1" ht="15.75" customHeight="1">
      <c r="A7" s="11" t="s">
        <v>26</v>
      </c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s="1" customFormat="1" ht="15.75" customHeight="1">
      <c r="A8" s="9"/>
      <c r="B8" s="9" t="s">
        <v>27</v>
      </c>
      <c r="C8" s="9"/>
      <c r="D8" s="9">
        <f t="shared" si="1"/>
        <v>1</v>
      </c>
      <c r="E8" s="9"/>
      <c r="F8" s="9"/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" customFormat="1" ht="15.75" customHeight="1">
      <c r="A9" s="9"/>
      <c r="B9" s="9" t="s">
        <v>28</v>
      </c>
      <c r="C9" s="9"/>
      <c r="D9" s="9">
        <f t="shared" si="1"/>
        <v>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1</v>
      </c>
      <c r="R9" s="9"/>
      <c r="S9" s="9"/>
      <c r="T9" s="9"/>
    </row>
    <row r="10" spans="1:20" s="1" customFormat="1" ht="15.75" customHeight="1">
      <c r="A10" s="11" t="s">
        <v>29</v>
      </c>
      <c r="B10" s="1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1" customFormat="1" ht="15.75" customHeight="1">
      <c r="A11" s="9"/>
      <c r="B11" s="9" t="s">
        <v>30</v>
      </c>
      <c r="C11" s="9"/>
      <c r="D11" s="9">
        <f>SUM(E11:T11)</f>
        <v>2</v>
      </c>
      <c r="E11" s="9"/>
      <c r="F11" s="9"/>
      <c r="G11" s="9"/>
      <c r="H11" s="9"/>
      <c r="I11" s="9"/>
      <c r="J11" s="9"/>
      <c r="K11" s="9"/>
      <c r="L11" s="9"/>
      <c r="M11" s="9">
        <v>1</v>
      </c>
      <c r="N11" s="9"/>
      <c r="O11" s="9">
        <v>1</v>
      </c>
      <c r="P11" s="9"/>
      <c r="Q11" s="9"/>
      <c r="R11" s="9"/>
      <c r="S11" s="9"/>
      <c r="T11" s="9"/>
    </row>
    <row r="12" spans="1:20" s="1" customFormat="1" ht="15.75" customHeight="1">
      <c r="A12" s="9"/>
      <c r="B12" s="9" t="s">
        <v>31</v>
      </c>
      <c r="C12" s="9"/>
      <c r="D12" s="9">
        <f>SUM(E12:T12)</f>
        <v>1</v>
      </c>
      <c r="E12" s="9"/>
      <c r="F12" s="9">
        <v>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1" customFormat="1" ht="15.75" customHeight="1">
      <c r="A13" s="11" t="s">
        <v>32</v>
      </c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1" customFormat="1" ht="15.75" customHeight="1">
      <c r="A14" s="9"/>
      <c r="B14" s="9" t="s">
        <v>33</v>
      </c>
      <c r="C14" s="9"/>
      <c r="D14" s="9">
        <f aca="true" t="shared" si="3" ref="D14:D17">SUM(E14:T14)</f>
        <v>2</v>
      </c>
      <c r="E14" s="9"/>
      <c r="F14" s="9">
        <v>1</v>
      </c>
      <c r="G14" s="9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s="1" customFormat="1" ht="15.75" customHeight="1">
      <c r="A15" s="9"/>
      <c r="B15" s="9" t="s">
        <v>34</v>
      </c>
      <c r="C15" s="9"/>
      <c r="D15" s="9">
        <f t="shared" si="3"/>
        <v>2</v>
      </c>
      <c r="E15" s="9"/>
      <c r="F15" s="9"/>
      <c r="G15" s="9">
        <v>1</v>
      </c>
      <c r="H15" s="9"/>
      <c r="I15" s="9"/>
      <c r="J15" s="9"/>
      <c r="K15" s="9"/>
      <c r="L15" s="9"/>
      <c r="M15" s="9">
        <v>1</v>
      </c>
      <c r="N15" s="9"/>
      <c r="O15" s="9"/>
      <c r="P15" s="9"/>
      <c r="Q15" s="9"/>
      <c r="R15" s="9"/>
      <c r="S15" s="9"/>
      <c r="T15" s="9"/>
    </row>
    <row r="16" spans="1:20" s="1" customFormat="1" ht="15.75" customHeight="1">
      <c r="A16" s="9"/>
      <c r="B16" s="9" t="s">
        <v>35</v>
      </c>
      <c r="C16" s="9"/>
      <c r="D16" s="9">
        <f t="shared" si="3"/>
        <v>1</v>
      </c>
      <c r="E16" s="9"/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1" customFormat="1" ht="15.75" customHeight="1">
      <c r="A17" s="9"/>
      <c r="B17" s="9" t="s">
        <v>36</v>
      </c>
      <c r="C17" s="9"/>
      <c r="D17" s="9">
        <f t="shared" si="3"/>
        <v>1</v>
      </c>
      <c r="E17" s="9"/>
      <c r="F17" s="9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1" customFormat="1" ht="15.75" customHeight="1">
      <c r="A18" s="11" t="s">
        <v>37</v>
      </c>
      <c r="B18" s="1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1" customFormat="1" ht="15.75" customHeight="1">
      <c r="A19" s="9"/>
      <c r="B19" s="9" t="s">
        <v>38</v>
      </c>
      <c r="C19" s="9"/>
      <c r="D19" s="9">
        <f aca="true" t="shared" si="4" ref="D19:D22">SUM(E19:T19)</f>
        <v>4</v>
      </c>
      <c r="E19" s="9"/>
      <c r="F19" s="9">
        <v>1</v>
      </c>
      <c r="G19" s="9">
        <v>1</v>
      </c>
      <c r="H19" s="9"/>
      <c r="I19" s="9"/>
      <c r="J19" s="9"/>
      <c r="K19" s="9"/>
      <c r="L19" s="9"/>
      <c r="M19" s="9"/>
      <c r="N19" s="9"/>
      <c r="O19" s="9"/>
      <c r="P19" s="9">
        <v>1</v>
      </c>
      <c r="Q19" s="9">
        <v>1</v>
      </c>
      <c r="R19" s="9"/>
      <c r="S19" s="9"/>
      <c r="T19" s="9"/>
    </row>
    <row r="20" spans="1:20" s="1" customFormat="1" ht="15.75" customHeight="1">
      <c r="A20" s="9"/>
      <c r="B20" s="9" t="s">
        <v>39</v>
      </c>
      <c r="C20" s="9"/>
      <c r="D20" s="9">
        <f t="shared" si="4"/>
        <v>1</v>
      </c>
      <c r="E20" s="9"/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1" customFormat="1" ht="15.75" customHeight="1">
      <c r="A21" s="9"/>
      <c r="B21" s="9" t="s">
        <v>40</v>
      </c>
      <c r="C21" s="9"/>
      <c r="D21" s="9">
        <f t="shared" si="4"/>
        <v>2</v>
      </c>
      <c r="E21" s="9"/>
      <c r="F21" s="9">
        <v>1</v>
      </c>
      <c r="G21" s="9"/>
      <c r="H21" s="9"/>
      <c r="I21" s="9"/>
      <c r="J21" s="9"/>
      <c r="K21" s="9"/>
      <c r="L21" s="9"/>
      <c r="M21" s="9">
        <v>1</v>
      </c>
      <c r="N21" s="9"/>
      <c r="O21" s="9"/>
      <c r="P21" s="9"/>
      <c r="Q21" s="9"/>
      <c r="R21" s="9"/>
      <c r="S21" s="9"/>
      <c r="T21" s="9"/>
    </row>
    <row r="22" spans="1:20" s="1" customFormat="1" ht="15.75" customHeight="1">
      <c r="A22" s="11"/>
      <c r="B22" s="12" t="s">
        <v>41</v>
      </c>
      <c r="C22" s="9"/>
      <c r="D22" s="9">
        <f t="shared" si="4"/>
        <v>1</v>
      </c>
      <c r="E22" s="9"/>
      <c r="F22" s="9"/>
      <c r="G22" s="9">
        <v>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s="1" customFormat="1" ht="15.75" customHeight="1">
      <c r="A23" s="11" t="s">
        <v>42</v>
      </c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1" customFormat="1" ht="15.75" customHeight="1">
      <c r="A24" s="9"/>
      <c r="B24" s="9" t="s">
        <v>43</v>
      </c>
      <c r="C24" s="9"/>
      <c r="D24" s="9">
        <f aca="true" t="shared" si="5" ref="D24:D29">SUM(E24:T24)</f>
        <v>3</v>
      </c>
      <c r="E24" s="9"/>
      <c r="F24" s="9"/>
      <c r="G24" s="9">
        <v>2</v>
      </c>
      <c r="H24" s="9"/>
      <c r="I24" s="9"/>
      <c r="J24" s="9"/>
      <c r="K24" s="9"/>
      <c r="L24" s="9"/>
      <c r="M24" s="9">
        <v>1</v>
      </c>
      <c r="N24" s="9"/>
      <c r="O24" s="9"/>
      <c r="P24" s="9"/>
      <c r="Q24" s="9"/>
      <c r="R24" s="9"/>
      <c r="S24" s="9"/>
      <c r="T24" s="9"/>
    </row>
    <row r="25" spans="1:20" s="1" customFormat="1" ht="15.75" customHeight="1">
      <c r="A25" s="11" t="s">
        <v>44</v>
      </c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1" customFormat="1" ht="15.75" customHeight="1">
      <c r="A26" s="13"/>
      <c r="B26" s="13" t="s">
        <v>45</v>
      </c>
      <c r="C26" s="9"/>
      <c r="D26" s="9">
        <f t="shared" si="5"/>
        <v>1</v>
      </c>
      <c r="E26" s="9"/>
      <c r="F26" s="9"/>
      <c r="G26" s="9"/>
      <c r="H26" s="9"/>
      <c r="I26" s="9"/>
      <c r="J26" s="9"/>
      <c r="K26" s="9"/>
      <c r="L26" s="9"/>
      <c r="M26" s="9">
        <v>1</v>
      </c>
      <c r="N26" s="9"/>
      <c r="O26" s="9"/>
      <c r="P26" s="9"/>
      <c r="Q26" s="9"/>
      <c r="R26" s="9"/>
      <c r="S26" s="9"/>
      <c r="T26" s="9"/>
    </row>
    <row r="27" spans="1:20" s="1" customFormat="1" ht="15.75" customHeight="1">
      <c r="A27" s="11" t="s">
        <v>46</v>
      </c>
      <c r="B27" s="1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1" customFormat="1" ht="15.75" customHeight="1">
      <c r="A28" s="13"/>
      <c r="B28" s="13" t="s">
        <v>47</v>
      </c>
      <c r="C28" s="9"/>
      <c r="D28" s="9">
        <f t="shared" si="5"/>
        <v>2</v>
      </c>
      <c r="E28" s="9"/>
      <c r="F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>
        <v>1</v>
      </c>
      <c r="Q28" s="9"/>
      <c r="R28" s="9"/>
      <c r="S28" s="9"/>
      <c r="T28" s="9"/>
    </row>
    <row r="29" spans="1:20" s="1" customFormat="1" ht="15.75" customHeight="1">
      <c r="A29" s="13"/>
      <c r="B29" s="13" t="s">
        <v>48</v>
      </c>
      <c r="C29" s="9"/>
      <c r="D29" s="9">
        <f t="shared" si="5"/>
        <v>1</v>
      </c>
      <c r="E29" s="9"/>
      <c r="F29" s="9"/>
      <c r="G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1" customFormat="1" ht="15.75" customHeight="1">
      <c r="A30" s="11" t="s">
        <v>49</v>
      </c>
      <c r="B30" s="1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1" customFormat="1" ht="15.75" customHeight="1">
      <c r="A31" s="9"/>
      <c r="B31" s="9" t="s">
        <v>50</v>
      </c>
      <c r="C31" s="9"/>
      <c r="D31" s="9">
        <f aca="true" t="shared" si="6" ref="D31:D33">SUM(E31:T31)</f>
        <v>1</v>
      </c>
      <c r="E31" s="9"/>
      <c r="F31" s="9">
        <v>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1" customFormat="1" ht="15.75" customHeight="1">
      <c r="A32" s="9"/>
      <c r="B32" s="9" t="s">
        <v>51</v>
      </c>
      <c r="C32" s="9"/>
      <c r="D32" s="9">
        <f t="shared" si="6"/>
        <v>1</v>
      </c>
      <c r="E32" s="9"/>
      <c r="F32" s="9"/>
      <c r="G32" s="9">
        <v>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1" customFormat="1" ht="15.75" customHeight="1">
      <c r="A33" s="9"/>
      <c r="B33" s="9" t="s">
        <v>52</v>
      </c>
      <c r="C33" s="9"/>
      <c r="D33" s="9">
        <f t="shared" si="6"/>
        <v>2</v>
      </c>
      <c r="E33" s="9"/>
      <c r="F33" s="9"/>
      <c r="G33" s="9">
        <v>1</v>
      </c>
      <c r="H33" s="9"/>
      <c r="I33" s="9"/>
      <c r="J33" s="9"/>
      <c r="K33" s="9"/>
      <c r="L33" s="9"/>
      <c r="M33" s="9">
        <v>1</v>
      </c>
      <c r="N33" s="9"/>
      <c r="O33" s="9"/>
      <c r="P33" s="9"/>
      <c r="Q33" s="9"/>
      <c r="R33" s="9"/>
      <c r="S33" s="9"/>
      <c r="T33" s="9"/>
    </row>
    <row r="34" spans="1:20" s="1" customFormat="1" ht="15.75" customHeight="1">
      <c r="A34" s="11" t="s">
        <v>53</v>
      </c>
      <c r="B34" s="1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1" customFormat="1" ht="15.75" customHeight="1">
      <c r="A35" s="9"/>
      <c r="B35" s="9" t="s">
        <v>54</v>
      </c>
      <c r="C35" s="9"/>
      <c r="D35" s="9">
        <f aca="true" t="shared" si="7" ref="D35:D38">SUM(E35:T35)</f>
        <v>2</v>
      </c>
      <c r="E35" s="9"/>
      <c r="F35" s="9">
        <v>1</v>
      </c>
      <c r="G35" s="9">
        <v>1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1" customFormat="1" ht="15.75" customHeight="1">
      <c r="A36" s="9"/>
      <c r="B36" s="9" t="s">
        <v>55</v>
      </c>
      <c r="C36" s="9"/>
      <c r="D36" s="9">
        <f t="shared" si="7"/>
        <v>2</v>
      </c>
      <c r="E36" s="9"/>
      <c r="F36" s="9">
        <v>1</v>
      </c>
      <c r="G36" s="9">
        <v>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1" customFormat="1" ht="15.75" customHeight="1">
      <c r="A37" s="11" t="s">
        <v>56</v>
      </c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1" customFormat="1" ht="15.75" customHeight="1">
      <c r="A38" s="9"/>
      <c r="B38" s="14" t="s">
        <v>57</v>
      </c>
      <c r="C38" s="9"/>
      <c r="D38" s="9">
        <f t="shared" si="7"/>
        <v>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v>1</v>
      </c>
      <c r="P38" s="9"/>
      <c r="Q38" s="9"/>
      <c r="R38" s="9"/>
      <c r="S38" s="9"/>
      <c r="T38" s="9"/>
    </row>
    <row r="39" spans="1:20" s="1" customFormat="1" ht="27.75" customHeight="1">
      <c r="A39" s="15" t="s">
        <v>4</v>
      </c>
      <c r="B39" s="15" t="s">
        <v>5</v>
      </c>
      <c r="C39" s="7" t="s">
        <v>6</v>
      </c>
      <c r="D39" s="7" t="s">
        <v>7</v>
      </c>
      <c r="E39" s="8" t="s">
        <v>8</v>
      </c>
      <c r="F39" s="7" t="s">
        <v>9</v>
      </c>
      <c r="G39" s="7" t="s">
        <v>10</v>
      </c>
      <c r="H39" s="7" t="s">
        <v>11</v>
      </c>
      <c r="I39" s="7" t="s">
        <v>12</v>
      </c>
      <c r="J39" s="7" t="s">
        <v>13</v>
      </c>
      <c r="K39" s="7" t="s">
        <v>14</v>
      </c>
      <c r="L39" s="7" t="s">
        <v>15</v>
      </c>
      <c r="M39" s="7" t="s">
        <v>16</v>
      </c>
      <c r="N39" s="7" t="s">
        <v>17</v>
      </c>
      <c r="O39" s="7" t="s">
        <v>18</v>
      </c>
      <c r="P39" s="7" t="s">
        <v>19</v>
      </c>
      <c r="Q39" s="7" t="s">
        <v>20</v>
      </c>
      <c r="R39" s="7" t="s">
        <v>21</v>
      </c>
      <c r="S39" s="7" t="s">
        <v>58</v>
      </c>
      <c r="T39" s="7" t="s">
        <v>23</v>
      </c>
    </row>
    <row r="40" spans="1:20" s="2" customFormat="1" ht="15.75" customHeight="1">
      <c r="A40" s="9">
        <v>2</v>
      </c>
      <c r="B40" s="9" t="s">
        <v>59</v>
      </c>
      <c r="C40" s="9"/>
      <c r="D40" s="9">
        <f aca="true" t="shared" si="8" ref="D40:D44">SUM(E40:T40)</f>
        <v>35</v>
      </c>
      <c r="E40" s="9">
        <f aca="true" t="shared" si="9" ref="E40:T40">SUM(E41:E62)</f>
        <v>2</v>
      </c>
      <c r="F40" s="9">
        <f t="shared" si="9"/>
        <v>7</v>
      </c>
      <c r="G40" s="9">
        <f t="shared" si="9"/>
        <v>8</v>
      </c>
      <c r="H40" s="9">
        <f t="shared" si="9"/>
        <v>5</v>
      </c>
      <c r="I40" s="9">
        <f t="shared" si="9"/>
        <v>3</v>
      </c>
      <c r="J40" s="9">
        <f t="shared" si="9"/>
        <v>0</v>
      </c>
      <c r="K40" s="9">
        <f t="shared" si="9"/>
        <v>0</v>
      </c>
      <c r="L40" s="9">
        <f t="shared" si="9"/>
        <v>0</v>
      </c>
      <c r="M40" s="9">
        <f t="shared" si="9"/>
        <v>6</v>
      </c>
      <c r="N40" s="9">
        <f t="shared" si="9"/>
        <v>0</v>
      </c>
      <c r="O40" s="9">
        <f t="shared" si="9"/>
        <v>2</v>
      </c>
      <c r="P40" s="9">
        <f t="shared" si="9"/>
        <v>2</v>
      </c>
      <c r="Q40" s="9">
        <f t="shared" si="9"/>
        <v>0</v>
      </c>
      <c r="R40" s="9">
        <f t="shared" si="9"/>
        <v>0</v>
      </c>
      <c r="S40" s="9">
        <f t="shared" si="9"/>
        <v>0</v>
      </c>
      <c r="T40" s="9">
        <f t="shared" si="9"/>
        <v>0</v>
      </c>
    </row>
    <row r="41" spans="1:20" s="1" customFormat="1" ht="15.75" customHeight="1">
      <c r="A41" s="16" t="s">
        <v>26</v>
      </c>
      <c r="B41" s="1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1" customFormat="1" ht="15.75" customHeight="1">
      <c r="A42" s="9"/>
      <c r="B42" s="9" t="s">
        <v>60</v>
      </c>
      <c r="C42" s="9"/>
      <c r="D42" s="9">
        <f t="shared" si="8"/>
        <v>2</v>
      </c>
      <c r="E42" s="9"/>
      <c r="F42" s="9"/>
      <c r="G42" s="9">
        <v>1</v>
      </c>
      <c r="H42" s="9"/>
      <c r="I42" s="9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1" customFormat="1" ht="15.75" customHeight="1">
      <c r="A43" s="16" t="s">
        <v>61</v>
      </c>
      <c r="B43" s="17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1" customFormat="1" ht="15.75" customHeight="1">
      <c r="A44" s="9"/>
      <c r="B44" s="9" t="s">
        <v>62</v>
      </c>
      <c r="C44" s="9"/>
      <c r="D44" s="9">
        <f t="shared" si="8"/>
        <v>2</v>
      </c>
      <c r="E44" s="9"/>
      <c r="F44" s="9">
        <v>1</v>
      </c>
      <c r="G44" s="9"/>
      <c r="H44" s="9">
        <v>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1" customFormat="1" ht="15.75" customHeight="1">
      <c r="A45" s="16" t="s">
        <v>29</v>
      </c>
      <c r="B45" s="17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1" customFormat="1" ht="15.75" customHeight="1">
      <c r="A46" s="9"/>
      <c r="B46" s="9" t="s">
        <v>63</v>
      </c>
      <c r="C46" s="9"/>
      <c r="D46" s="9">
        <f aca="true" t="shared" si="10" ref="D46:D50">SUM(E46:T46)</f>
        <v>4</v>
      </c>
      <c r="E46" s="9"/>
      <c r="F46" s="9">
        <v>1</v>
      </c>
      <c r="G46" s="9">
        <v>1</v>
      </c>
      <c r="H46" s="9"/>
      <c r="I46" s="9"/>
      <c r="J46" s="9"/>
      <c r="K46" s="9"/>
      <c r="L46" s="9"/>
      <c r="M46" s="9">
        <v>1</v>
      </c>
      <c r="N46" s="9"/>
      <c r="O46" s="9"/>
      <c r="P46" s="9">
        <v>1</v>
      </c>
      <c r="Q46" s="9"/>
      <c r="R46" s="9"/>
      <c r="S46" s="9"/>
      <c r="T46" s="9"/>
    </row>
    <row r="47" spans="1:20" s="1" customFormat="1" ht="15.75" customHeight="1">
      <c r="A47" s="16" t="s">
        <v>32</v>
      </c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1" customFormat="1" ht="15.75" customHeight="1">
      <c r="A48" s="9"/>
      <c r="B48" s="9" t="s">
        <v>64</v>
      </c>
      <c r="C48" s="9"/>
      <c r="D48" s="9">
        <f t="shared" si="10"/>
        <v>5</v>
      </c>
      <c r="E48" s="9">
        <v>1</v>
      </c>
      <c r="F48" s="9"/>
      <c r="G48" s="9">
        <v>1</v>
      </c>
      <c r="H48" s="9">
        <v>1</v>
      </c>
      <c r="I48" s="9">
        <v>1</v>
      </c>
      <c r="J48" s="9"/>
      <c r="K48" s="9"/>
      <c r="L48" s="9"/>
      <c r="M48" s="9">
        <v>1</v>
      </c>
      <c r="N48" s="9"/>
      <c r="O48" s="9"/>
      <c r="P48" s="9"/>
      <c r="Q48" s="9"/>
      <c r="R48" s="9"/>
      <c r="S48" s="9"/>
      <c r="T48" s="9"/>
    </row>
    <row r="49" spans="1:20" s="1" customFormat="1" ht="15.75" customHeight="1">
      <c r="A49" s="16" t="s">
        <v>37</v>
      </c>
      <c r="B49" s="1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1" customFormat="1" ht="15.75" customHeight="1">
      <c r="A50" s="9"/>
      <c r="B50" s="9" t="s">
        <v>65</v>
      </c>
      <c r="C50" s="9"/>
      <c r="D50" s="9">
        <f t="shared" si="10"/>
        <v>6</v>
      </c>
      <c r="E50" s="9">
        <v>1</v>
      </c>
      <c r="F50" s="9">
        <v>1</v>
      </c>
      <c r="G50" s="9">
        <v>1</v>
      </c>
      <c r="H50" s="9"/>
      <c r="I50" s="9"/>
      <c r="J50" s="9"/>
      <c r="K50" s="9"/>
      <c r="L50" s="9"/>
      <c r="M50" s="9">
        <v>1</v>
      </c>
      <c r="N50" s="9"/>
      <c r="O50" s="9">
        <v>1</v>
      </c>
      <c r="P50" s="9">
        <v>1</v>
      </c>
      <c r="Q50" s="9"/>
      <c r="R50" s="9"/>
      <c r="S50" s="9"/>
      <c r="T50" s="9"/>
    </row>
    <row r="51" spans="1:20" s="1" customFormat="1" ht="15.75" customHeight="1">
      <c r="A51" s="16" t="s">
        <v>42</v>
      </c>
      <c r="B51" s="1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1" customFormat="1" ht="15.75" customHeight="1">
      <c r="A52" s="9"/>
      <c r="B52" s="9" t="s">
        <v>66</v>
      </c>
      <c r="C52" s="9"/>
      <c r="D52" s="9">
        <f>SUM(E52:T52)</f>
        <v>5</v>
      </c>
      <c r="E52" s="9"/>
      <c r="F52" s="9">
        <v>2</v>
      </c>
      <c r="G52" s="9">
        <v>1</v>
      </c>
      <c r="H52" s="9"/>
      <c r="I52" s="9">
        <v>1</v>
      </c>
      <c r="J52" s="9"/>
      <c r="K52" s="9"/>
      <c r="L52" s="9"/>
      <c r="M52" s="9">
        <v>1</v>
      </c>
      <c r="N52" s="9"/>
      <c r="O52" s="9"/>
      <c r="P52" s="9"/>
      <c r="Q52" s="9"/>
      <c r="R52" s="9"/>
      <c r="S52" s="9"/>
      <c r="T52" s="9"/>
    </row>
    <row r="53" spans="1:20" s="1" customFormat="1" ht="15.75" customHeight="1">
      <c r="A53" s="16" t="s">
        <v>44</v>
      </c>
      <c r="B53" s="1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1" customFormat="1" ht="15.75" customHeight="1">
      <c r="A54" s="9"/>
      <c r="B54" s="9" t="s">
        <v>67</v>
      </c>
      <c r="C54" s="9"/>
      <c r="D54" s="9">
        <f>SUM(E54:T54)</f>
        <v>1</v>
      </c>
      <c r="E54" s="9"/>
      <c r="F54" s="9"/>
      <c r="G54" s="9"/>
      <c r="H54" s="9">
        <v>1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1" customFormat="1" ht="15.75" customHeight="1">
      <c r="A55" s="16" t="s">
        <v>46</v>
      </c>
      <c r="B55" s="1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1" customFormat="1" ht="15.75" customHeight="1">
      <c r="A56" s="9"/>
      <c r="B56" s="9" t="s">
        <v>68</v>
      </c>
      <c r="C56" s="9"/>
      <c r="D56" s="9">
        <f aca="true" t="shared" si="11" ref="D56:D59">SUM(E56:T56)</f>
        <v>3</v>
      </c>
      <c r="E56" s="9"/>
      <c r="F56" s="9"/>
      <c r="G56" s="9"/>
      <c r="H56" s="9">
        <v>1</v>
      </c>
      <c r="I56" s="9"/>
      <c r="J56" s="9"/>
      <c r="K56" s="9"/>
      <c r="L56" s="9"/>
      <c r="M56" s="9">
        <v>1</v>
      </c>
      <c r="N56" s="9"/>
      <c r="O56" s="9">
        <v>1</v>
      </c>
      <c r="P56" s="9"/>
      <c r="Q56" s="9"/>
      <c r="R56" s="9"/>
      <c r="S56" s="9"/>
      <c r="T56" s="9"/>
    </row>
    <row r="57" spans="1:20" s="1" customFormat="1" ht="15.75" customHeight="1">
      <c r="A57" s="16" t="s">
        <v>49</v>
      </c>
      <c r="B57" s="1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1" customFormat="1" ht="15.75" customHeight="1">
      <c r="A58" s="9"/>
      <c r="B58" s="9" t="s">
        <v>69</v>
      </c>
      <c r="C58" s="9"/>
      <c r="D58" s="9">
        <f t="shared" si="11"/>
        <v>2</v>
      </c>
      <c r="E58" s="9"/>
      <c r="F58" s="9"/>
      <c r="G58" s="9">
        <v>1</v>
      </c>
      <c r="H58" s="9">
        <v>1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1" customFormat="1" ht="15.75" customHeight="1">
      <c r="A59" s="9"/>
      <c r="B59" s="9" t="s">
        <v>70</v>
      </c>
      <c r="C59" s="9"/>
      <c r="D59" s="9">
        <f t="shared" si="11"/>
        <v>2</v>
      </c>
      <c r="E59" s="9"/>
      <c r="F59" s="9">
        <v>1</v>
      </c>
      <c r="G59" s="9">
        <v>1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1" customFormat="1" ht="15.75" customHeight="1">
      <c r="A60" s="16" t="s">
        <v>53</v>
      </c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1" customFormat="1" ht="15.75" customHeight="1">
      <c r="A61" s="9"/>
      <c r="B61" s="9" t="s">
        <v>71</v>
      </c>
      <c r="C61" s="9"/>
      <c r="D61" s="9">
        <f>SUM(E61:T61)</f>
        <v>3</v>
      </c>
      <c r="E61" s="9"/>
      <c r="F61" s="9">
        <v>1</v>
      </c>
      <c r="G61" s="9">
        <v>1</v>
      </c>
      <c r="H61" s="9"/>
      <c r="I61" s="9"/>
      <c r="J61" s="9"/>
      <c r="K61" s="9"/>
      <c r="L61" s="9"/>
      <c r="M61" s="9">
        <v>1</v>
      </c>
      <c r="N61" s="9"/>
      <c r="O61" s="9"/>
      <c r="P61" s="9"/>
      <c r="Q61" s="9"/>
      <c r="R61" s="9"/>
      <c r="S61" s="9"/>
      <c r="T61" s="9"/>
    </row>
    <row r="62" spans="1:20" ht="13.5">
      <c r="A62" s="18" t="s">
        <v>72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3.5">
      <c r="A63" s="15" t="s">
        <v>73</v>
      </c>
      <c r="B63" s="15"/>
      <c r="C63" s="15" t="s">
        <v>74</v>
      </c>
      <c r="D63" s="15"/>
      <c r="E63" s="15"/>
      <c r="F63" s="15" t="s">
        <v>75</v>
      </c>
      <c r="G63" s="15"/>
      <c r="H63" s="15"/>
      <c r="I63" s="15"/>
      <c r="J63" s="15" t="s">
        <v>76</v>
      </c>
      <c r="K63" s="15"/>
      <c r="L63" s="15"/>
      <c r="M63" s="15"/>
      <c r="N63" s="15" t="s">
        <v>77</v>
      </c>
      <c r="O63" s="15"/>
      <c r="P63" s="15"/>
      <c r="Q63" s="15"/>
      <c r="R63" s="15" t="s">
        <v>78</v>
      </c>
      <c r="S63" s="15"/>
      <c r="T63" s="15"/>
    </row>
    <row r="64" spans="1:20" ht="13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3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3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3.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3.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3.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3.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3.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3.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</sheetData>
  <sheetProtection/>
  <mergeCells count="32">
    <mergeCell ref="A1:B1"/>
    <mergeCell ref="A2:T2"/>
    <mergeCell ref="A3:D3"/>
    <mergeCell ref="M3:T3"/>
    <mergeCell ref="A5:B5"/>
    <mergeCell ref="A7:B7"/>
    <mergeCell ref="A10:B10"/>
    <mergeCell ref="A13:B13"/>
    <mergeCell ref="A18:B18"/>
    <mergeCell ref="A23:B23"/>
    <mergeCell ref="A25:B25"/>
    <mergeCell ref="A27:B27"/>
    <mergeCell ref="A30:B30"/>
    <mergeCell ref="A34:B34"/>
    <mergeCell ref="A37:B37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60:B60"/>
    <mergeCell ref="A62:T62"/>
    <mergeCell ref="A63:B72"/>
    <mergeCell ref="C63:E72"/>
    <mergeCell ref="R63:T72"/>
    <mergeCell ref="F63:I72"/>
    <mergeCell ref="J63:M72"/>
    <mergeCell ref="N63:Q72"/>
  </mergeCells>
  <printOptions/>
  <pageMargins left="0.71" right="0.39" top="0.95" bottom="0.7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lenovo</cp:lastModifiedBy>
  <cp:lastPrinted>2017-03-10T01:18:21Z</cp:lastPrinted>
  <dcterms:created xsi:type="dcterms:W3CDTF">2006-09-13T11:21:51Z</dcterms:created>
  <dcterms:modified xsi:type="dcterms:W3CDTF">2019-03-27T08:03:21Z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14</vt:lpwstr>
  </property>
</Properties>
</file>