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 tabRatio="415"/>
  </bookViews>
  <sheets>
    <sheet name="全省选调" sheetId="6" r:id="rId1"/>
  </sheets>
  <definedNames>
    <definedName name="_xlnm.Print_Titles" localSheetId="0">全省选调!$2:$4</definedName>
  </definedNames>
  <calcPr calcId="144525" concurrentCalc="0"/>
</workbook>
</file>

<file path=xl/sharedStrings.xml><?xml version="1.0" encoding="utf-8"?>
<sst xmlns="http://schemas.openxmlformats.org/spreadsheetml/2006/main" count="57" uniqueCount="47">
  <si>
    <t>附件3</t>
  </si>
  <si>
    <t>南昌县2023年面向全省公开选调中小学在编教师岗位分解表</t>
  </si>
  <si>
    <t>学段</t>
  </si>
  <si>
    <t>学校名称</t>
  </si>
  <si>
    <t>具体岗位分配数</t>
  </si>
  <si>
    <t>合计</t>
  </si>
  <si>
    <t>语文</t>
  </si>
  <si>
    <t>数学</t>
  </si>
  <si>
    <t>英语</t>
  </si>
  <si>
    <t>物理</t>
  </si>
  <si>
    <t>化学</t>
  </si>
  <si>
    <t>政治/思品/道法</t>
  </si>
  <si>
    <t>历史</t>
  </si>
  <si>
    <t>地理</t>
  </si>
  <si>
    <t>生物</t>
  </si>
  <si>
    <t>体育</t>
  </si>
  <si>
    <t>美术</t>
  </si>
  <si>
    <t>音乐</t>
  </si>
  <si>
    <t>心理健康</t>
  </si>
  <si>
    <t>高中岗位</t>
  </si>
  <si>
    <t>南昌县莲塘第一中学</t>
  </si>
  <si>
    <t>南昌县莲塘第二中学</t>
  </si>
  <si>
    <t>南昌县莲塘第三中学</t>
  </si>
  <si>
    <t>高中合计</t>
  </si>
  <si>
    <t>初中岗位</t>
  </si>
  <si>
    <t>南昌县莲塘第四中学</t>
  </si>
  <si>
    <t>南昌县洪州学校（象湖滨江校区）</t>
  </si>
  <si>
    <t>南昌县新城学校</t>
  </si>
  <si>
    <t>南昌县莲塘第一中学八一分校</t>
  </si>
  <si>
    <t>南昌县洪州汇仁学校</t>
  </si>
  <si>
    <t>南昌县诚义学校</t>
  </si>
  <si>
    <t>南昌县洪燕学校</t>
  </si>
  <si>
    <t>南昌县洪范学校</t>
  </si>
  <si>
    <t>南昌县城东学校</t>
  </si>
  <si>
    <t>南昌县文山路学校</t>
  </si>
  <si>
    <t>南昌县城南学校</t>
  </si>
  <si>
    <t>初中合计</t>
  </si>
  <si>
    <t>小学岗位</t>
  </si>
  <si>
    <t>南昌县莲塘第四小学</t>
  </si>
  <si>
    <t>南昌县莲塘第一小学</t>
  </si>
  <si>
    <t>南昌县莲塘第六学校（原南昌县莲塘实验学校）</t>
  </si>
  <si>
    <t>南昌县银三角实验学校</t>
  </si>
  <si>
    <t>南昌县振兴路小学</t>
  </si>
  <si>
    <t>南昌县洪科小学</t>
  </si>
  <si>
    <t>南昌县洪新学校</t>
  </si>
  <si>
    <t>小学合计</t>
  </si>
  <si>
    <t>备注：选调学校的专业技术岗位情况，在选岗时予以公布。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</si>
</sst>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2"/>
      <color theme="1"/>
      <name val="仿宋_GB2312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3" xfId="51"/>
    <cellStyle name="常规 4" xfId="52"/>
    <cellStyle name="解释性文本 2" xfId="53"/>
  </cellStyles>
  <tableStyles count="0" defaultTableStyle="TableStyleMedium2"/>
  <colors>
    <mruColors>
      <color rgb="00FEC8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3"/>
  <sheetViews>
    <sheetView tabSelected="1" workbookViewId="0">
      <pane ySplit="4" topLeftCell="A5" activePane="bottomLeft" state="frozen"/>
      <selection/>
      <selection pane="bottomLeft" activeCell="B3" sqref="B3:B4"/>
    </sheetView>
  </sheetViews>
  <sheetFormatPr defaultColWidth="9" defaultRowHeight="18" customHeight="1"/>
  <cols>
    <col min="1" max="1" width="8.875" style="1" customWidth="1"/>
    <col min="2" max="2" width="38.375" style="1" customWidth="1"/>
    <col min="3" max="9" width="8.25833333333333" style="1" customWidth="1"/>
    <col min="10" max="10" width="6.25833333333333" style="1" customWidth="1"/>
    <col min="11" max="11" width="7.25833333333333" style="1" customWidth="1"/>
    <col min="12" max="12" width="7" style="1" customWidth="1"/>
    <col min="13" max="14" width="6.75833333333333" style="1" customWidth="1"/>
    <col min="15" max="15" width="8.625" style="1" customWidth="1"/>
    <col min="16" max="16" width="7.20833333333333" style="1" customWidth="1"/>
    <col min="17" max="16384" width="9" style="1"/>
  </cols>
  <sheetData>
    <row r="1" customHeight="1" spans="1:2">
      <c r="A1" s="2" t="s">
        <v>0</v>
      </c>
      <c r="B1" s="2"/>
    </row>
    <row r="2" ht="26" customHeight="1" spans="1: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4"/>
      <c r="R2" s="24"/>
      <c r="S2" s="24"/>
      <c r="T2" s="24"/>
      <c r="U2" s="24"/>
    </row>
    <row r="3" ht="23" customHeight="1" spans="1:16">
      <c r="A3" s="4" t="s">
        <v>2</v>
      </c>
      <c r="B3" s="4" t="s">
        <v>3</v>
      </c>
      <c r="C3" s="5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1"/>
      <c r="P3" s="4" t="s">
        <v>5</v>
      </c>
    </row>
    <row r="4" ht="23" customHeight="1" spans="1:16">
      <c r="A4" s="4"/>
      <c r="B4" s="4"/>
      <c r="C4" s="7" t="s">
        <v>6</v>
      </c>
      <c r="D4" s="4" t="s">
        <v>7</v>
      </c>
      <c r="E4" s="4" t="s">
        <v>8</v>
      </c>
      <c r="F4" s="4" t="s">
        <v>9</v>
      </c>
      <c r="G4" s="8" t="s">
        <v>10</v>
      </c>
      <c r="H4" s="9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4"/>
    </row>
    <row r="5" ht="23" customHeight="1" spans="1:16">
      <c r="A5" s="10" t="s">
        <v>19</v>
      </c>
      <c r="B5" s="11" t="s">
        <v>20</v>
      </c>
      <c r="C5" s="4"/>
      <c r="D5" s="4"/>
      <c r="E5" s="4">
        <v>1</v>
      </c>
      <c r="F5" s="4">
        <v>1</v>
      </c>
      <c r="G5" s="4"/>
      <c r="H5" s="4">
        <v>1</v>
      </c>
      <c r="I5" s="22"/>
      <c r="J5" s="23"/>
      <c r="K5" s="23"/>
      <c r="L5" s="23"/>
      <c r="M5" s="4">
        <v>1</v>
      </c>
      <c r="N5" s="4">
        <v>1</v>
      </c>
      <c r="O5" s="4">
        <v>1</v>
      </c>
      <c r="P5" s="4">
        <f>SUM(C5:O5)</f>
        <v>6</v>
      </c>
    </row>
    <row r="6" ht="23" customHeight="1" spans="1:16">
      <c r="A6" s="12"/>
      <c r="B6" s="11" t="s">
        <v>21</v>
      </c>
      <c r="C6" s="4">
        <v>1</v>
      </c>
      <c r="D6" s="4">
        <v>1</v>
      </c>
      <c r="E6" s="4"/>
      <c r="F6" s="4">
        <v>2</v>
      </c>
      <c r="G6" s="4">
        <v>1</v>
      </c>
      <c r="H6" s="4">
        <v>1</v>
      </c>
      <c r="I6" s="22"/>
      <c r="J6" s="23"/>
      <c r="K6" s="23"/>
      <c r="L6" s="23">
        <v>1</v>
      </c>
      <c r="M6" s="4"/>
      <c r="N6" s="4"/>
      <c r="O6" s="4"/>
      <c r="P6" s="4">
        <f>SUM(C6:O6)</f>
        <v>7</v>
      </c>
    </row>
    <row r="7" ht="23" customHeight="1" spans="1:16">
      <c r="A7" s="12"/>
      <c r="B7" s="11" t="s">
        <v>22</v>
      </c>
      <c r="C7" s="4">
        <v>1</v>
      </c>
      <c r="D7" s="4">
        <v>1</v>
      </c>
      <c r="E7" s="4">
        <v>2</v>
      </c>
      <c r="F7" s="4"/>
      <c r="G7" s="4">
        <v>1</v>
      </c>
      <c r="H7" s="4">
        <v>1</v>
      </c>
      <c r="I7" s="22"/>
      <c r="J7" s="23">
        <v>2</v>
      </c>
      <c r="K7" s="23">
        <v>1</v>
      </c>
      <c r="L7" s="23"/>
      <c r="M7" s="4"/>
      <c r="N7" s="4"/>
      <c r="O7" s="4">
        <v>1</v>
      </c>
      <c r="P7" s="4">
        <f>SUM(C7:O7)</f>
        <v>10</v>
      </c>
    </row>
    <row r="8" ht="23" customHeight="1" spans="1:16">
      <c r="A8" s="13"/>
      <c r="B8" s="4" t="s">
        <v>23</v>
      </c>
      <c r="C8" s="4">
        <f>SUM(C5:C7)</f>
        <v>2</v>
      </c>
      <c r="D8" s="4">
        <f t="shared" ref="D8:Q8" si="0">SUM(D5:D7)</f>
        <v>2</v>
      </c>
      <c r="E8" s="4">
        <f t="shared" si="0"/>
        <v>3</v>
      </c>
      <c r="F8" s="4">
        <f t="shared" si="0"/>
        <v>3</v>
      </c>
      <c r="G8" s="4">
        <f t="shared" si="0"/>
        <v>2</v>
      </c>
      <c r="H8" s="4">
        <f t="shared" si="0"/>
        <v>3</v>
      </c>
      <c r="I8" s="4">
        <f t="shared" si="0"/>
        <v>0</v>
      </c>
      <c r="J8" s="4">
        <f t="shared" si="0"/>
        <v>2</v>
      </c>
      <c r="K8" s="4">
        <f t="shared" si="0"/>
        <v>1</v>
      </c>
      <c r="L8" s="4">
        <f t="shared" si="0"/>
        <v>1</v>
      </c>
      <c r="M8" s="4">
        <f t="shared" si="0"/>
        <v>1</v>
      </c>
      <c r="N8" s="4">
        <f t="shared" si="0"/>
        <v>1</v>
      </c>
      <c r="O8" s="4">
        <f t="shared" si="0"/>
        <v>2</v>
      </c>
      <c r="P8" s="4">
        <f t="shared" si="0"/>
        <v>23</v>
      </c>
    </row>
    <row r="9" ht="9" customHeight="1" spans="1:16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9"/>
    </row>
    <row r="10" ht="23" customHeight="1" spans="1:16">
      <c r="A10" s="16" t="s">
        <v>24</v>
      </c>
      <c r="B10" s="8" t="s">
        <v>25</v>
      </c>
      <c r="C10" s="4">
        <v>1</v>
      </c>
      <c r="D10" s="4">
        <v>1</v>
      </c>
      <c r="E10" s="4">
        <v>1</v>
      </c>
      <c r="F10" s="4"/>
      <c r="G10" s="4"/>
      <c r="H10" s="4">
        <v>1</v>
      </c>
      <c r="I10" s="4">
        <v>1</v>
      </c>
      <c r="J10" s="4"/>
      <c r="K10" s="4"/>
      <c r="L10" s="4"/>
      <c r="M10" s="4"/>
      <c r="N10" s="4"/>
      <c r="O10" s="4"/>
      <c r="P10" s="4">
        <f t="shared" ref="P10:P20" si="1">SUM(C10:O10)</f>
        <v>5</v>
      </c>
    </row>
    <row r="11" ht="23" customHeight="1" spans="1:16">
      <c r="A11" s="17"/>
      <c r="B11" s="8" t="s">
        <v>26</v>
      </c>
      <c r="C11" s="4">
        <v>2</v>
      </c>
      <c r="D11" s="4"/>
      <c r="E11" s="4"/>
      <c r="F11" s="4"/>
      <c r="G11" s="4"/>
      <c r="H11" s="4"/>
      <c r="I11" s="4"/>
      <c r="J11" s="4"/>
      <c r="K11" s="8"/>
      <c r="L11" s="4"/>
      <c r="M11" s="4"/>
      <c r="N11" s="4"/>
      <c r="O11" s="4"/>
      <c r="P11" s="4">
        <f t="shared" si="1"/>
        <v>2</v>
      </c>
    </row>
    <row r="12" ht="23" customHeight="1" spans="1:16">
      <c r="A12" s="17"/>
      <c r="B12" s="8" t="s">
        <v>27</v>
      </c>
      <c r="C12" s="4">
        <v>1</v>
      </c>
      <c r="D12" s="4"/>
      <c r="E12" s="4"/>
      <c r="F12" s="4"/>
      <c r="G12" s="4"/>
      <c r="H12" s="4"/>
      <c r="I12" s="4">
        <v>1</v>
      </c>
      <c r="J12" s="4"/>
      <c r="K12" s="4"/>
      <c r="L12" s="4"/>
      <c r="M12" s="4"/>
      <c r="N12" s="4"/>
      <c r="O12" s="4"/>
      <c r="P12" s="4">
        <f t="shared" si="1"/>
        <v>2</v>
      </c>
    </row>
    <row r="13" ht="23" customHeight="1" spans="1:16">
      <c r="A13" s="17"/>
      <c r="B13" s="8" t="s">
        <v>28</v>
      </c>
      <c r="C13" s="4"/>
      <c r="D13" s="4"/>
      <c r="E13" s="4">
        <v>1</v>
      </c>
      <c r="F13" s="4"/>
      <c r="G13" s="4"/>
      <c r="H13" s="4"/>
      <c r="I13" s="4"/>
      <c r="J13" s="4"/>
      <c r="K13" s="4"/>
      <c r="L13" s="4">
        <v>1</v>
      </c>
      <c r="M13" s="4"/>
      <c r="N13" s="4"/>
      <c r="O13" s="4"/>
      <c r="P13" s="4">
        <f t="shared" si="1"/>
        <v>2</v>
      </c>
    </row>
    <row r="14" ht="23" customHeight="1" spans="1:16">
      <c r="A14" s="17"/>
      <c r="B14" s="8" t="s">
        <v>29</v>
      </c>
      <c r="C14" s="4">
        <v>1</v>
      </c>
      <c r="D14" s="4">
        <v>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1"/>
        <v>3</v>
      </c>
    </row>
    <row r="15" ht="23" customHeight="1" spans="1:16">
      <c r="A15" s="17"/>
      <c r="B15" s="8" t="s">
        <v>30</v>
      </c>
      <c r="C15" s="4"/>
      <c r="D15" s="4"/>
      <c r="E15" s="4"/>
      <c r="F15" s="4">
        <v>1</v>
      </c>
      <c r="G15" s="4"/>
      <c r="H15" s="4"/>
      <c r="I15" s="4"/>
      <c r="J15" s="4"/>
      <c r="K15" s="4"/>
      <c r="L15" s="4"/>
      <c r="M15" s="4"/>
      <c r="N15" s="4"/>
      <c r="O15" s="4"/>
      <c r="P15" s="4">
        <f t="shared" si="1"/>
        <v>1</v>
      </c>
    </row>
    <row r="16" ht="23" customHeight="1" spans="1:16">
      <c r="A16" s="17"/>
      <c r="B16" s="8" t="s">
        <v>31</v>
      </c>
      <c r="C16" s="4"/>
      <c r="D16" s="4">
        <v>1</v>
      </c>
      <c r="E16" s="4"/>
      <c r="F16" s="4"/>
      <c r="G16" s="4"/>
      <c r="H16" s="4">
        <v>1</v>
      </c>
      <c r="I16" s="4"/>
      <c r="J16" s="4"/>
      <c r="K16" s="4"/>
      <c r="L16" s="4"/>
      <c r="M16" s="4"/>
      <c r="N16" s="4"/>
      <c r="O16" s="4"/>
      <c r="P16" s="4">
        <f t="shared" si="1"/>
        <v>2</v>
      </c>
    </row>
    <row r="17" ht="23" customHeight="1" spans="1:16">
      <c r="A17" s="17"/>
      <c r="B17" s="8" t="s">
        <v>32</v>
      </c>
      <c r="C17" s="4">
        <v>1</v>
      </c>
      <c r="D17" s="4">
        <v>1</v>
      </c>
      <c r="E17" s="4"/>
      <c r="F17" s="4">
        <v>1</v>
      </c>
      <c r="G17" s="4"/>
      <c r="H17" s="4">
        <v>1</v>
      </c>
      <c r="I17" s="4"/>
      <c r="J17" s="4"/>
      <c r="K17" s="4"/>
      <c r="L17" s="4">
        <v>1</v>
      </c>
      <c r="M17" s="4"/>
      <c r="N17" s="4"/>
      <c r="O17" s="4"/>
      <c r="P17" s="4">
        <f t="shared" si="1"/>
        <v>5</v>
      </c>
    </row>
    <row r="18" ht="23" customHeight="1" spans="1:16">
      <c r="A18" s="17"/>
      <c r="B18" s="8" t="s">
        <v>33</v>
      </c>
      <c r="C18" s="4"/>
      <c r="D18" s="4">
        <v>2</v>
      </c>
      <c r="E18" s="4">
        <v>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1"/>
        <v>3</v>
      </c>
    </row>
    <row r="19" ht="23" customHeight="1" spans="1:16">
      <c r="A19" s="17"/>
      <c r="B19" s="8" t="s">
        <v>34</v>
      </c>
      <c r="C19" s="4">
        <v>2</v>
      </c>
      <c r="D19" s="4">
        <v>3</v>
      </c>
      <c r="E19" s="4">
        <v>2</v>
      </c>
      <c r="F19" s="4"/>
      <c r="G19" s="4"/>
      <c r="H19" s="4"/>
      <c r="I19" s="4"/>
      <c r="J19" s="4"/>
      <c r="K19" s="4"/>
      <c r="L19" s="4"/>
      <c r="M19" s="4"/>
      <c r="N19" s="4">
        <v>1</v>
      </c>
      <c r="O19" s="4"/>
      <c r="P19" s="4">
        <f t="shared" si="1"/>
        <v>8</v>
      </c>
    </row>
    <row r="20" ht="23" customHeight="1" spans="1:16">
      <c r="A20" s="17"/>
      <c r="B20" s="8" t="s">
        <v>35</v>
      </c>
      <c r="C20" s="4">
        <v>2</v>
      </c>
      <c r="D20" s="4">
        <v>2</v>
      </c>
      <c r="E20" s="4">
        <v>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1"/>
        <v>6</v>
      </c>
    </row>
    <row r="21" ht="23" customHeight="1" spans="1:16">
      <c r="A21" s="18"/>
      <c r="B21" s="4" t="s">
        <v>36</v>
      </c>
      <c r="C21" s="4">
        <f>SUM(C10:C20)</f>
        <v>10</v>
      </c>
      <c r="D21" s="4">
        <f t="shared" ref="D21:Q21" si="2">SUM(D10:D20)</f>
        <v>12</v>
      </c>
      <c r="E21" s="4">
        <f t="shared" si="2"/>
        <v>7</v>
      </c>
      <c r="F21" s="4">
        <f t="shared" si="2"/>
        <v>2</v>
      </c>
      <c r="G21" s="8">
        <f t="shared" si="2"/>
        <v>0</v>
      </c>
      <c r="H21" s="4">
        <f t="shared" si="2"/>
        <v>3</v>
      </c>
      <c r="I21" s="8">
        <f t="shared" si="2"/>
        <v>2</v>
      </c>
      <c r="J21" s="8">
        <f t="shared" si="2"/>
        <v>0</v>
      </c>
      <c r="K21" s="8">
        <f t="shared" si="2"/>
        <v>0</v>
      </c>
      <c r="L21" s="8">
        <f t="shared" si="2"/>
        <v>2</v>
      </c>
      <c r="M21" s="8">
        <f t="shared" si="2"/>
        <v>0</v>
      </c>
      <c r="N21" s="8">
        <f t="shared" si="2"/>
        <v>1</v>
      </c>
      <c r="O21" s="8">
        <f t="shared" si="2"/>
        <v>0</v>
      </c>
      <c r="P21" s="4">
        <f t="shared" si="2"/>
        <v>39</v>
      </c>
    </row>
    <row r="22" ht="9" customHeight="1" spans="1:16">
      <c r="A22" s="14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9"/>
    </row>
    <row r="23" ht="24" customHeight="1" spans="1:16">
      <c r="A23" s="16" t="s">
        <v>37</v>
      </c>
      <c r="B23" s="8" t="s">
        <v>38</v>
      </c>
      <c r="C23" s="4"/>
      <c r="D23" s="4">
        <v>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>SUM(C23:O23)</f>
        <v>1</v>
      </c>
    </row>
    <row r="24" ht="24" customHeight="1" spans="1:16">
      <c r="A24" s="17"/>
      <c r="B24" s="8" t="s">
        <v>39</v>
      </c>
      <c r="C24" s="4">
        <v>1</v>
      </c>
      <c r="D24" s="4"/>
      <c r="E24" s="4">
        <v>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ref="P24:P39" si="3">SUM(C24:O24)</f>
        <v>2</v>
      </c>
    </row>
    <row r="25" ht="24" customHeight="1" spans="1:16">
      <c r="A25" s="17"/>
      <c r="B25" s="8" t="s">
        <v>40</v>
      </c>
      <c r="C25" s="4">
        <v>2</v>
      </c>
      <c r="D25" s="4">
        <v>1</v>
      </c>
      <c r="E25" s="4"/>
      <c r="F25" s="4"/>
      <c r="G25" s="4"/>
      <c r="H25" s="4"/>
      <c r="I25" s="4"/>
      <c r="J25" s="4"/>
      <c r="K25" s="4"/>
      <c r="L25" s="4">
        <v>1</v>
      </c>
      <c r="M25" s="4"/>
      <c r="N25" s="4"/>
      <c r="O25" s="4"/>
      <c r="P25" s="4">
        <f t="shared" si="3"/>
        <v>4</v>
      </c>
    </row>
    <row r="26" ht="24" customHeight="1" spans="1:16">
      <c r="A26" s="17"/>
      <c r="B26" s="11" t="s">
        <v>41</v>
      </c>
      <c r="C26" s="4"/>
      <c r="D26" s="4">
        <v>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3"/>
        <v>1</v>
      </c>
    </row>
    <row r="27" ht="24" customHeight="1" spans="1:16">
      <c r="A27" s="17"/>
      <c r="B27" s="8" t="s">
        <v>42</v>
      </c>
      <c r="C27" s="4">
        <v>1</v>
      </c>
      <c r="D27" s="11"/>
      <c r="E27" s="11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3"/>
        <v>1</v>
      </c>
    </row>
    <row r="28" ht="24" customHeight="1" spans="1:16">
      <c r="A28" s="17"/>
      <c r="B28" s="11" t="s">
        <v>26</v>
      </c>
      <c r="C28" s="4">
        <v>1</v>
      </c>
      <c r="D28" s="11">
        <v>1</v>
      </c>
      <c r="E28" s="11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3"/>
        <v>2</v>
      </c>
    </row>
    <row r="29" ht="24" customHeight="1" spans="1:16">
      <c r="A29" s="17"/>
      <c r="B29" s="11" t="s">
        <v>27</v>
      </c>
      <c r="C29" s="4">
        <v>1</v>
      </c>
      <c r="D29" s="11">
        <v>1</v>
      </c>
      <c r="E29" s="11"/>
      <c r="F29" s="4"/>
      <c r="G29" s="4"/>
      <c r="H29" s="4"/>
      <c r="I29" s="4"/>
      <c r="J29" s="4"/>
      <c r="K29" s="4"/>
      <c r="L29" s="4">
        <v>1</v>
      </c>
      <c r="M29" s="4"/>
      <c r="N29" s="4">
        <v>1</v>
      </c>
      <c r="O29" s="4"/>
      <c r="P29" s="4">
        <f t="shared" si="3"/>
        <v>4</v>
      </c>
    </row>
    <row r="30" ht="24" customHeight="1" spans="1:16">
      <c r="A30" s="17"/>
      <c r="B30" s="11" t="s">
        <v>28</v>
      </c>
      <c r="C30" s="4">
        <v>1</v>
      </c>
      <c r="D30" s="11">
        <v>1</v>
      </c>
      <c r="E30" s="11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f t="shared" si="3"/>
        <v>2</v>
      </c>
    </row>
    <row r="31" ht="24" customHeight="1" spans="1:16">
      <c r="A31" s="17"/>
      <c r="B31" s="8" t="s">
        <v>29</v>
      </c>
      <c r="C31" s="4">
        <v>1</v>
      </c>
      <c r="D31" s="4">
        <v>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f t="shared" si="3"/>
        <v>2</v>
      </c>
    </row>
    <row r="32" ht="24" customHeight="1" spans="1:16">
      <c r="A32" s="17"/>
      <c r="B32" s="11" t="s">
        <v>31</v>
      </c>
      <c r="C32" s="4">
        <v>1</v>
      </c>
      <c r="D32" s="11">
        <v>1</v>
      </c>
      <c r="E32" s="11"/>
      <c r="F32" s="11"/>
      <c r="G32" s="4"/>
      <c r="H32" s="4"/>
      <c r="I32" s="4"/>
      <c r="J32" s="4"/>
      <c r="K32" s="4"/>
      <c r="L32" s="4"/>
      <c r="M32" s="4"/>
      <c r="N32" s="4"/>
      <c r="O32" s="4"/>
      <c r="P32" s="4">
        <f t="shared" si="3"/>
        <v>2</v>
      </c>
    </row>
    <row r="33" ht="24" customHeight="1" spans="1:16">
      <c r="A33" s="17"/>
      <c r="B33" s="11" t="s">
        <v>43</v>
      </c>
      <c r="C33" s="4">
        <v>1</v>
      </c>
      <c r="D33" s="11">
        <v>1</v>
      </c>
      <c r="E33" s="11"/>
      <c r="F33" s="11"/>
      <c r="G33" s="4"/>
      <c r="H33" s="4"/>
      <c r="I33" s="4"/>
      <c r="J33" s="4"/>
      <c r="K33" s="4"/>
      <c r="L33" s="4"/>
      <c r="M33" s="4"/>
      <c r="N33" s="4"/>
      <c r="O33" s="4"/>
      <c r="P33" s="4">
        <f t="shared" si="3"/>
        <v>2</v>
      </c>
    </row>
    <row r="34" ht="24" customHeight="1" spans="1:16">
      <c r="A34" s="17"/>
      <c r="B34" s="11" t="s">
        <v>32</v>
      </c>
      <c r="C34" s="4"/>
      <c r="D34" s="11">
        <v>1</v>
      </c>
      <c r="E34" s="11"/>
      <c r="F34" s="11"/>
      <c r="G34" s="4"/>
      <c r="H34" s="4"/>
      <c r="I34" s="4"/>
      <c r="J34" s="4"/>
      <c r="K34" s="4"/>
      <c r="L34" s="4"/>
      <c r="M34" s="4"/>
      <c r="N34" s="4">
        <v>1</v>
      </c>
      <c r="O34" s="4"/>
      <c r="P34" s="4">
        <f t="shared" si="3"/>
        <v>2</v>
      </c>
    </row>
    <row r="35" ht="24" customHeight="1" spans="1:16">
      <c r="A35" s="17"/>
      <c r="B35" s="11" t="s">
        <v>44</v>
      </c>
      <c r="C35" s="4">
        <v>1</v>
      </c>
      <c r="D35" s="11"/>
      <c r="E35" s="11"/>
      <c r="F35" s="11"/>
      <c r="G35" s="4"/>
      <c r="H35" s="4"/>
      <c r="I35" s="4"/>
      <c r="J35" s="4"/>
      <c r="K35" s="4"/>
      <c r="L35" s="4"/>
      <c r="M35" s="4"/>
      <c r="N35" s="4"/>
      <c r="O35" s="4"/>
      <c r="P35" s="4">
        <f t="shared" si="3"/>
        <v>1</v>
      </c>
    </row>
    <row r="36" ht="24" customHeight="1" spans="1:16">
      <c r="A36" s="17"/>
      <c r="B36" s="11" t="s">
        <v>33</v>
      </c>
      <c r="C36" s="4">
        <v>1</v>
      </c>
      <c r="D36" s="11">
        <v>1</v>
      </c>
      <c r="E36" s="11"/>
      <c r="F36" s="11"/>
      <c r="G36" s="4"/>
      <c r="H36" s="4"/>
      <c r="I36" s="4"/>
      <c r="J36" s="4"/>
      <c r="K36" s="4"/>
      <c r="L36" s="4"/>
      <c r="M36" s="4"/>
      <c r="N36" s="4"/>
      <c r="O36" s="4"/>
      <c r="P36" s="4">
        <f t="shared" si="3"/>
        <v>2</v>
      </c>
    </row>
    <row r="37" ht="24" customHeight="1" spans="1:16">
      <c r="A37" s="17"/>
      <c r="B37" s="11" t="s">
        <v>34</v>
      </c>
      <c r="C37" s="4">
        <v>1</v>
      </c>
      <c r="D37" s="11">
        <v>1</v>
      </c>
      <c r="E37" s="11"/>
      <c r="F37" s="11"/>
      <c r="G37" s="4"/>
      <c r="H37" s="4"/>
      <c r="I37" s="4"/>
      <c r="J37" s="4"/>
      <c r="K37" s="4"/>
      <c r="L37" s="4"/>
      <c r="M37" s="4"/>
      <c r="N37" s="4"/>
      <c r="O37" s="4"/>
      <c r="P37" s="4">
        <f t="shared" si="3"/>
        <v>2</v>
      </c>
    </row>
    <row r="38" ht="24" customHeight="1" spans="1:16">
      <c r="A38" s="17"/>
      <c r="B38" s="11" t="s">
        <v>35</v>
      </c>
      <c r="C38" s="4">
        <v>1</v>
      </c>
      <c r="D38" s="11">
        <v>2</v>
      </c>
      <c r="E38" s="11"/>
      <c r="F38" s="11"/>
      <c r="G38" s="4"/>
      <c r="H38" s="4"/>
      <c r="I38" s="4"/>
      <c r="J38" s="4"/>
      <c r="K38" s="4"/>
      <c r="L38" s="4"/>
      <c r="M38" s="4"/>
      <c r="N38" s="4"/>
      <c r="O38" s="4"/>
      <c r="P38" s="4">
        <f t="shared" si="3"/>
        <v>3</v>
      </c>
    </row>
    <row r="39" ht="24" customHeight="1" spans="1:16">
      <c r="A39" s="18"/>
      <c r="B39" s="4" t="s">
        <v>45</v>
      </c>
      <c r="C39" s="8">
        <f>SUM(C23:C38)</f>
        <v>14</v>
      </c>
      <c r="D39" s="8">
        <f t="shared" ref="D39:P39" si="4">SUM(D23:D38)</f>
        <v>14</v>
      </c>
      <c r="E39" s="8">
        <f t="shared" si="4"/>
        <v>1</v>
      </c>
      <c r="F39" s="8">
        <f t="shared" si="4"/>
        <v>0</v>
      </c>
      <c r="G39" s="8">
        <f t="shared" si="4"/>
        <v>0</v>
      </c>
      <c r="H39" s="8">
        <f t="shared" si="4"/>
        <v>0</v>
      </c>
      <c r="I39" s="8">
        <f t="shared" si="4"/>
        <v>0</v>
      </c>
      <c r="J39" s="8">
        <f t="shared" si="4"/>
        <v>0</v>
      </c>
      <c r="K39" s="8">
        <f t="shared" si="4"/>
        <v>0</v>
      </c>
      <c r="L39" s="8">
        <f t="shared" si="4"/>
        <v>2</v>
      </c>
      <c r="M39" s="8">
        <f t="shared" si="4"/>
        <v>0</v>
      </c>
      <c r="N39" s="8">
        <f t="shared" si="4"/>
        <v>2</v>
      </c>
      <c r="O39" s="8">
        <f t="shared" si="4"/>
        <v>0</v>
      </c>
      <c r="P39" s="4">
        <f t="shared" si="3"/>
        <v>33</v>
      </c>
    </row>
    <row r="40" ht="9" customHeight="1" spans="1:16">
      <c r="A40" s="14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9"/>
    </row>
    <row r="41" ht="24" customHeight="1" spans="1:16">
      <c r="A41" s="14" t="s">
        <v>5</v>
      </c>
      <c r="B41" s="19"/>
      <c r="C41" s="4">
        <f>C8+C21+C39</f>
        <v>26</v>
      </c>
      <c r="D41" s="4">
        <f t="shared" ref="C41:Q41" si="5">D8+D21+D39</f>
        <v>28</v>
      </c>
      <c r="E41" s="4">
        <f t="shared" si="5"/>
        <v>11</v>
      </c>
      <c r="F41" s="4">
        <f t="shared" si="5"/>
        <v>5</v>
      </c>
      <c r="G41" s="4">
        <f t="shared" si="5"/>
        <v>2</v>
      </c>
      <c r="H41" s="4">
        <f t="shared" si="5"/>
        <v>6</v>
      </c>
      <c r="I41" s="8">
        <f t="shared" si="5"/>
        <v>2</v>
      </c>
      <c r="J41" s="4">
        <f t="shared" si="5"/>
        <v>2</v>
      </c>
      <c r="K41" s="8">
        <f t="shared" si="5"/>
        <v>1</v>
      </c>
      <c r="L41" s="4">
        <f t="shared" si="5"/>
        <v>5</v>
      </c>
      <c r="M41" s="8">
        <f t="shared" si="5"/>
        <v>1</v>
      </c>
      <c r="N41" s="8">
        <f t="shared" si="5"/>
        <v>4</v>
      </c>
      <c r="O41" s="8">
        <f t="shared" si="5"/>
        <v>2</v>
      </c>
      <c r="P41" s="4">
        <f t="shared" si="5"/>
        <v>95</v>
      </c>
    </row>
    <row r="42" ht="7" customHeight="1"/>
    <row r="43" ht="28" customHeight="1" spans="1:16">
      <c r="A43" s="20" t="s">
        <v>46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</sheetData>
  <mergeCells count="13">
    <mergeCell ref="A2:P2"/>
    <mergeCell ref="C3:O3"/>
    <mergeCell ref="A9:P9"/>
    <mergeCell ref="A22:P22"/>
    <mergeCell ref="A40:P40"/>
    <mergeCell ref="A41:B41"/>
    <mergeCell ref="A43:P43"/>
    <mergeCell ref="A3:A4"/>
    <mergeCell ref="A5:A8"/>
    <mergeCell ref="A10:A21"/>
    <mergeCell ref="A23:A39"/>
    <mergeCell ref="B3:B4"/>
    <mergeCell ref="P3:P4"/>
  </mergeCells>
  <printOptions horizontalCentered="1"/>
  <pageMargins left="0.751388888888889" right="0.751388888888889" top="0.590277777777778" bottom="0.590277777777778" header="0.5" footer="0.5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全省选调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Ice</cp:lastModifiedBy>
  <dcterms:created xsi:type="dcterms:W3CDTF">2019-02-22T08:54:00Z</dcterms:created>
  <cp:lastPrinted>2020-06-11T04:50:00Z</cp:lastPrinted>
  <dcterms:modified xsi:type="dcterms:W3CDTF">2023-08-27T07:35:11Z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2D7CE46CB28042DB8A3F9A396BBF2160</vt:lpwstr>
  </property>
</Properties>
</file>